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<sst xmlns="http://schemas.openxmlformats.org/spreadsheetml/2006/main" count="38" uniqueCount="38">
  <si>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</si>
  <si>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ICE100</t>
  </si>
  <si>
    <t xml:space="preserve">Ud</t>
  </si>
  <si>
    <t xml:space="preserve">Colector para calefacción y refrigeración por suelo radiante.</t>
  </si>
  <si>
    <r>
      <rPr>
        <sz val="8.25"/>
        <color rgb="FF000000"/>
        <rFont val="Arial"/>
        <family val="2"/>
      </rPr>
      <t xml:space="preserve">Colector de distribución monobloc de acero inoxidable, de 32 mm de diámetro nominal y derivaciones de 3/4"x18 mm eurocono, modelo SM1004S "ORKLI", para 4 circuitos, adaptadores con conexiones roscadas 3/4" eurocono, de tres piezas, para tubos de 16 mm de diámetro y 1,8 mm de espesor, modelo V-04226, con armario de acero galvanizado de 540 mm de longitud, 510 mm de altura y regulable en profundidad de 90 a 130 mm, modelo 1006090, con codos guía 90° de plástico, para tubo de 16 mm de diámetro, modelo SRGUIA16.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</si>
  <si>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</si>
  <si>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</si>
  <si>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</si>
  <si>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</si>
  <si>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</si>
  <si>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</si>
  <si>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</si>
  <si>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mt38ork350b</t>
  </si>
  <si>
    <t xml:space="preserve">Ud</t>
  </si>
  <si>
    <t xml:space="preserve">Armario de acero galvanizado de 540 mm de longitud, 510 mm de altura y regulable en profundidad de 90 a 130 mm, modelo 1006090 "ORKLI", acabado blanco RAL 9010, con cerradura.</t>
  </si>
  <si>
    <t xml:space="preserve">mt38ork300cc</t>
  </si>
  <si>
    <t xml:space="preserve">Ud</t>
  </si>
  <si>
    <t xml:space="preserve">Colector de distribución monobloc de acero inoxidable, de 32 mm de diámetro nominal y derivaciones de 3/4"x18 mm eurocono, modelo SM1004S "ORKLI", para 4 circuitos, formado por colector de impulsión con caudalímetros, colector de retorno con válvulas de cierre manual termostatizables con actuadores electrotérmicos y capuchones protectores, llaves de corte de esfera, termómetros, purgadores manuales de aire, llaves de llenado y vaciado y abrazaderas de acero cincado para los colectores.</t>
  </si>
  <si>
    <t xml:space="preserve">mt38ork520a</t>
  </si>
  <si>
    <t xml:space="preserve">Ud</t>
  </si>
  <si>
    <t xml:space="preserve">Adaptador con conexiones roscadas 3/4" eurocono, de tres piezas, para tubo de 16 mm de diámetro y 1,8 mm de espesor, modelo V-04226 "ORKLI".</t>
  </si>
  <si>
    <t xml:space="preserve">mt38ork030a</t>
  </si>
  <si>
    <t xml:space="preserve">Ud</t>
  </si>
  <si>
    <t xml:space="preserve">Codo guía 90° de plástico, para tubo de 16 mm de diámetro, modelo SRGUIA16 "ORKLI", para protección y soporte del tubo cerca de la conexión al colector de distribución.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</si>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</sst>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73.95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148.55</v>
      </c>
      <c r="G10" s="12">
        <f ca="1">ROUND(INDIRECT(ADDRESS(ROW()+(0), COLUMN()+(-2), 1))*INDIRECT(ADDRESS(ROW()+(0), COLUMN()+(-1), 1)), 2)</f>
        <v>148.55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294.34</v>
      </c>
      <c r="G11" s="12">
        <f ca="1">ROUND(INDIRECT(ADDRESS(ROW()+(0), COLUMN()+(-2), 1))*INDIRECT(ADDRESS(ROW()+(0), COLUMN()+(-1), 1)), 2)</f>
        <v>294.34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3.88</v>
      </c>
      <c r="G12" s="12">
        <f ca="1">ROUND(INDIRECT(ADDRESS(ROW()+(0), COLUMN()+(-2), 1))*INDIRECT(ADDRESS(ROW()+(0), COLUMN()+(-1), 1)), 2)</f>
        <v>31.04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8</v>
      </c>
      <c r="F13" s="14">
        <v>2.16</v>
      </c>
      <c r="G13" s="14">
        <f ca="1">ROUND(INDIRECT(ADDRESS(ROW()+(0), COLUMN()+(-2), 1))*INDIRECT(ADDRESS(ROW()+(0), COLUMN()+(-1), 1)), 2)</f>
        <v>17.28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491.21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1.6</v>
      </c>
      <c r="F16" s="12">
        <v>19.42</v>
      </c>
      <c r="G16" s="12">
        <f ca="1">ROUND(INDIRECT(ADDRESS(ROW()+(0), COLUMN()+(-2), 1))*INDIRECT(ADDRESS(ROW()+(0), COLUMN()+(-1), 1)), 2)</f>
        <v>31.07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1.6</v>
      </c>
      <c r="F17" s="14">
        <v>17.86</v>
      </c>
      <c r="G17" s="14">
        <f ca="1">ROUND(INDIRECT(ADDRESS(ROW()+(0), COLUMN()+(-2), 1))*INDIRECT(ADDRESS(ROW()+(0), COLUMN()+(-1), 1)), 2)</f>
        <v>28.58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59.65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550.86</v>
      </c>
      <c r="G20" s="14">
        <f ca="1">ROUND(INDIRECT(ADDRESS(ROW()+(0), COLUMN()+(-2), 1))*INDIRECT(ADDRESS(ROW()+(0), COLUMN()+(-1), 1))/100, 2)</f>
        <v>11.02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561.88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